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Zaloha stary PC\C\praca\Obec Bziny\zmluva\"/>
    </mc:Choice>
  </mc:AlternateContent>
  <bookViews>
    <workbookView xWindow="480" yWindow="108" windowWidth="7572" windowHeight="6912"/>
  </bookViews>
  <sheets>
    <sheet name="Hárok1" sheetId="1" r:id="rId1"/>
    <sheet name="Hárok2" sheetId="2" r:id="rId2"/>
    <sheet name="Hárok3" sheetId="3" r:id="rId3"/>
  </sheets>
  <calcPr calcId="152511"/>
</workbook>
</file>

<file path=xl/calcChain.xml><?xml version="1.0" encoding="utf-8"?>
<calcChain xmlns="http://schemas.openxmlformats.org/spreadsheetml/2006/main">
  <c r="D26" i="1" l="1"/>
  <c r="D23" i="1"/>
  <c r="D22" i="1"/>
  <c r="D20" i="1"/>
  <c r="E16" i="1"/>
  <c r="D16" i="1" l="1"/>
</calcChain>
</file>

<file path=xl/sharedStrings.xml><?xml version="1.0" encoding="utf-8"?>
<sst xmlns="http://schemas.openxmlformats.org/spreadsheetml/2006/main" count="21" uniqueCount="19">
  <si>
    <t>majetok netto</t>
  </si>
  <si>
    <t>bežné príjmy</t>
  </si>
  <si>
    <t>kapitálové príjmy</t>
  </si>
  <si>
    <t>Obec Bziny</t>
  </si>
  <si>
    <t>Majetok netto: 869278 EUR</t>
  </si>
  <si>
    <t>Bežné príjmy: 231084 EUR</t>
  </si>
  <si>
    <t>Kapitálové príjmy: 353732 EUR</t>
  </si>
  <si>
    <t>Horná Lehota, 08. 10. 2017</t>
  </si>
  <si>
    <t>overenie VS</t>
  </si>
  <si>
    <t>výpočet ceny podľa požiadaviek Usmernenia a podľa plánu auditu</t>
  </si>
  <si>
    <t>40 hod</t>
  </si>
  <si>
    <t>cena/hod</t>
  </si>
  <si>
    <t>po zohľadnení jednorázových kapitálových príjmov</t>
  </si>
  <si>
    <t>spolu</t>
  </si>
  <si>
    <t>cena</t>
  </si>
  <si>
    <t>zľava 20%</t>
  </si>
  <si>
    <t>cena za audit</t>
  </si>
  <si>
    <t>EUR</t>
  </si>
  <si>
    <t>Vypracoval: Ing. Franeková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</si>
</sst>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3" fontId="0" fillId="0" borderId="0" xfId="0" applyNumberFormat="1"/>
    <xf numFmtId="9" fontId="0" fillId="0" borderId="0" xfId="0" applyNumberFormat="1"/>
    <xf numFmtId="3" fontId="2" fillId="0" borderId="0" xfId="0" applyNumberFormat="1" applyFont="1"/>
    <xf numFmtId="0" fontId="1" fillId="0" borderId="0" xfId="0" applyFont="1"/>
    <xf numFmtId="0" fontId="0" fillId="0" borderId="0" xfId="0" applyAlignment="1">
      <alignment horizontal="left"/>
    </xf>
  </cellXfs>
  <cellStyles count="1">
    <cellStyle name="Normáln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563881</xdr:colOff>
      <xdr:row>27</xdr:row>
      <xdr:rowOff>7620</xdr:rowOff>
    </xdr:from>
    <xdr:to>
      <xdr:col>5</xdr:col>
      <xdr:colOff>191454</xdr:colOff>
      <xdr:row>33</xdr:row>
      <xdr:rowOff>146131</xdr:rowOff>
    </xdr:to>
    <xdr:pic>
      <xdr:nvPicPr>
        <xdr:cNvPr id="3" name="Obrázok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83081" y="4945380"/>
          <a:ext cx="1456373" cy="123579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"/>
  <sheetViews>
    <sheetView tabSelected="1" topLeftCell="A16" workbookViewId="0">
      <selection activeCell="H26" sqref="H26:I26"/>
    </sheetView>
  </sheetViews>
  <sheetFormatPr defaultRowHeight="14.4" x14ac:dyDescent="0.3"/>
  <sheetData>
    <row r="1" spans="1:12" x14ac:dyDescent="0.3">
      <c r="A1" s="4" t="s">
        <v>3</v>
      </c>
      <c r="E1" s="4">
        <v>2016</v>
      </c>
    </row>
    <row r="3" spans="1:12" x14ac:dyDescent="0.3">
      <c r="A3" t="s">
        <v>4</v>
      </c>
    </row>
    <row r="5" spans="1:12" x14ac:dyDescent="0.3">
      <c r="A5" t="s">
        <v>5</v>
      </c>
    </row>
    <row r="7" spans="1:12" x14ac:dyDescent="0.3">
      <c r="A7" t="s">
        <v>6</v>
      </c>
    </row>
    <row r="9" spans="1:12" x14ac:dyDescent="0.3">
      <c r="A9" t="s">
        <v>9</v>
      </c>
    </row>
    <row r="11" spans="1:12" x14ac:dyDescent="0.3">
      <c r="A11" t="s">
        <v>10</v>
      </c>
      <c r="C11" t="s">
        <v>11</v>
      </c>
      <c r="D11">
        <v>25</v>
      </c>
    </row>
    <row r="13" spans="1:12" x14ac:dyDescent="0.3">
      <c r="A13" t="s">
        <v>0</v>
      </c>
      <c r="D13" s="3">
        <v>869278</v>
      </c>
    </row>
    <row r="14" spans="1:12" x14ac:dyDescent="0.3">
      <c r="A14" t="s">
        <v>1</v>
      </c>
      <c r="D14" s="1">
        <v>231084</v>
      </c>
      <c r="L14" s="2"/>
    </row>
    <row r="15" spans="1:12" x14ac:dyDescent="0.3">
      <c r="A15" t="s">
        <v>2</v>
      </c>
      <c r="D15" s="1">
        <v>353732</v>
      </c>
    </row>
    <row r="16" spans="1:12" x14ac:dyDescent="0.3">
      <c r="A16" t="s">
        <v>13</v>
      </c>
      <c r="D16" s="1">
        <f>SUM(D13:D15)</f>
        <v>1454094</v>
      </c>
      <c r="E16" s="1">
        <f>D13+D14</f>
        <v>1100362</v>
      </c>
    </row>
    <row r="17" spans="1:5" x14ac:dyDescent="0.3">
      <c r="D17" s="1"/>
      <c r="E17" s="1"/>
    </row>
    <row r="18" spans="1:5" x14ac:dyDescent="0.3">
      <c r="A18" t="s">
        <v>12</v>
      </c>
    </row>
    <row r="20" spans="1:5" x14ac:dyDescent="0.3">
      <c r="A20" t="s">
        <v>13</v>
      </c>
      <c r="D20" s="1">
        <f>D16-D15</f>
        <v>1100362</v>
      </c>
    </row>
    <row r="21" spans="1:5" x14ac:dyDescent="0.3">
      <c r="D21" t="s">
        <v>17</v>
      </c>
    </row>
    <row r="22" spans="1:5" x14ac:dyDescent="0.3">
      <c r="A22" t="s">
        <v>14</v>
      </c>
      <c r="D22">
        <f>40*25</f>
        <v>1000</v>
      </c>
    </row>
    <row r="23" spans="1:5" x14ac:dyDescent="0.3">
      <c r="A23" t="s">
        <v>15</v>
      </c>
      <c r="D23">
        <f>D22*0.2</f>
        <v>200</v>
      </c>
    </row>
    <row r="24" spans="1:5" x14ac:dyDescent="0.3">
      <c r="A24" t="s">
        <v>16</v>
      </c>
      <c r="D24">
        <v>800</v>
      </c>
    </row>
    <row r="25" spans="1:5" x14ac:dyDescent="0.3">
      <c r="A25" t="s">
        <v>8</v>
      </c>
      <c r="D25">
        <v>100</v>
      </c>
    </row>
    <row r="26" spans="1:5" x14ac:dyDescent="0.3">
      <c r="A26" t="s">
        <v>13</v>
      </c>
      <c r="D26">
        <f>D24+D25</f>
        <v>900</v>
      </c>
    </row>
    <row r="28" spans="1:5" x14ac:dyDescent="0.3">
      <c r="A28" t="s">
        <v>7</v>
      </c>
    </row>
    <row r="30" spans="1:5" x14ac:dyDescent="0.3">
      <c r="A30" s="5" t="s">
        <v>18</v>
      </c>
      <c r="B30" s="5"/>
      <c r="C30" s="5"/>
      <c r="D30" s="5"/>
    </row>
  </sheetData>
  <mergeCells count="1">
    <mergeCell ref="A30:D30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3</vt:i4>
      </vt:variant>
    </vt:vector>
  </HeadingPairs>
  <TitlesOfParts>
    <vt:vector size="3" baseType="lpstr">
      <vt:lpstr>Hárok1</vt:lpstr>
      <vt:lpstr>Hárok2</vt:lpstr>
      <vt:lpstr>Hárok3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name</dc:creator>
  <cp:lastModifiedBy>Notebook</cp:lastModifiedBy>
  <cp:lastPrinted>2017-10-12T05:28:15Z</cp:lastPrinted>
  <dcterms:created xsi:type="dcterms:W3CDTF">2011-05-24T06:02:25Z</dcterms:created>
  <dcterms:modified xsi:type="dcterms:W3CDTF">2017-10-12T05:28:21Z</dcterms:modified>
</cp:coreProperties>
</file>